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ЭтаКнига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79_OksrudAD\Desktop\"/>
    </mc:Choice>
  </mc:AlternateContent>
  <xr:revisionPtr revIDLastSave="0" documentId="8_{FE2C9432-CBE3-4CD5-B7EF-762EA8E04165}" xr6:coauthVersionLast="47" xr6:coauthVersionMax="47" xr10:uidLastSave="{00000000-0000-0000-0000-000000000000}"/>
  <workbookProtection workbookAlgorithmName="SHA-512" workbookHashValue="O9CU+2byXJdgcfovfXbj4ItPricgYiC8m5yzC7hRUIb5aUlUL3+IPi3jdXP56//h520teZjNRTGNRHt+GyeW/Q==" workbookSaltValue="WPZoYY6IWncysBzYfXmPBA==" workbookSpinCount="100000" lockStructure="1"/>
  <bookViews>
    <workbookView xWindow="-120" yWindow="-120" windowWidth="29040" windowHeight="16440" xr2:uid="{00000000-000D-0000-FFFF-FFFF00000000}"/>
  </bookViews>
  <sheets>
    <sheet name="СНЗП" sheetId="1" r:id="rId1"/>
    <sheet name="bd_mean" sheetId="2" state="hidden" r:id="rId2"/>
  </sheets>
  <definedNames>
    <definedName name="Z_3B75D3AC_46E2_4540_A8D6_1B8C8CA1E301_.wvu.Cols" localSheetId="0" hidden="1">СНЗП!$I:$XFD</definedName>
    <definedName name="Z_3B75D3AC_46E2_4540_A8D6_1B8C8CA1E301_.wvu.PrintArea" localSheetId="0" hidden="1">СНЗП!$B$1:$G$28</definedName>
    <definedName name="Z_3B75D3AC_46E2_4540_A8D6_1B8C8CA1E301_.wvu.Rows" localSheetId="0" hidden="1">СНЗП!$32:$1048576</definedName>
    <definedName name="_xlnm.Print_Area" localSheetId="0">СНЗП!$B$1:$G$28</definedName>
    <definedName name="Срез_Месяц">#N/A</definedName>
  </definedNames>
  <calcPr calcId="145621"/>
  <customWorkbookViews>
    <customWorkbookView name="Селимов Руслан Халидович - Личное представление" guid="{3B75D3AC-46E2-4540-A8D6-1B8C8CA1E301}" mergeInterval="0" personalView="1" maximized="1" windowWidth="1916" windowHeight="825" activeSheetId="1" showComments="commIndAndComment"/>
  </customWorkbookViews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<sst xmlns="http://schemas.openxmlformats.org/spreadsheetml/2006/main" count="161" uniqueCount="59">
  <si>
    <t xml:space="preserve">Среднемесячная начисленная заработная плата по видам экономической деятельности (без выплат социального характера)
(Полный круг)
</t>
  </si>
  <si>
    <t>ОКВЭД</t>
  </si>
  <si>
    <t>Отчетный месяц</t>
  </si>
  <si>
    <t>К предыдущему месяцу (%)</t>
  </si>
  <si>
    <t>К соответствующему месяцу прошлого года (%)</t>
  </si>
  <si>
    <t>Период с начала отчетного года (рублей)</t>
  </si>
  <si>
    <t>Период с начала отчетного года (%)</t>
  </si>
  <si>
    <t>Всего:</t>
  </si>
  <si>
    <t>101.АГ</t>
  </si>
  <si>
    <t xml:space="preserve">в том числе: 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</si>
  <si>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</si>
  <si>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</si>
  <si>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</si>
  <si>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</si>
  <si>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</si>
  <si>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</si>
  <si>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</si>
  <si>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</si>
  <si>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</si>
  <si>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</si>
  <si>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</si>
  <si>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</si>
  <si>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средств,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</si>
  <si>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</si>
  <si>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</si>
  <si>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</si>
  <si>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</si>
  <si>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</si>
  <si>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</si>
  <si>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</si>
  <si>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</si>
  <si>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</si>
  <si>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</si>
  <si>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</si>
  <si>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</si>
  <si>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</si>
  <si>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</si>
  <si>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</si>
  <si>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</si>
  <si>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</si>
  <si>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</si>
  <si>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</si>
  <si>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</si>
  <si>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</si>
  <si>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</si>
  <si>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</si>
  <si>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</si>
  <si>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</si>
  <si>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Месяц</t>
  </si>
  <si>
    <t>Вид экономической деятельности</t>
  </si>
  <si>
    <t>Январь</t>
  </si>
  <si>
    <t>Отчетный месяц 
рублей</t>
  </si>
  <si>
    <t xml:space="preserve">Период с начала отчетного года 
рублей </t>
  </si>
  <si>
    <t>К предыдущему месяцу  
%  *</t>
  </si>
  <si>
    <t>К соответствующему месяцу прошлого года %  *</t>
  </si>
  <si>
    <t>Темпы роста периода с начала отчетного года к соответствующему периоду с начала прошлого года 
% *</t>
  </si>
  <si>
    <t>* Темпы роста (снижения) рассчитываются по сопоставимой совокупности организаций отчетного и предыдущих периодов</t>
  </si>
  <si>
    <t>Февраль</t>
  </si>
  <si>
    <t xml:space="preserve">
Среднемесячная начисленная заработная плата по видам экономической деятельности (без выплат социального характера) по Еврейской автономной области в 2024 году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</si>
</sst>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363194"/>
      <name val="Arial"/>
      <family val="2"/>
      <charset val="204"/>
    </font>
    <font>
      <sz val="8"/>
      <color rgb="FF838383"/>
      <name val="Arial"/>
      <family val="2"/>
      <charset val="204"/>
    </font>
    <font>
      <sz val="12"/>
      <color theme="1"/>
      <name val="Arial"/>
    </font>
    <font>
      <b/>
      <sz val="12"/>
      <color theme="0"/>
      <name val="Arial"/>
    </font>
    <font>
      <b/>
      <sz val="12"/>
      <color rgb="FF363194"/>
      <name val="Arial"/>
    </font>
  </fonts>
  <fills count="5">
    <fill>
      <patternFill patternType="none"/>
    </fill>
    <fill>
      <patternFill patternType="gray125"/>
    </fill>
    <fill>
      <patternFill patternType="solid">
        <fgColor rgb="FF4633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center"/>
    </xf>
    <xf numFmtId="0" fontId="0" fillId="3" borderId="0" xfId="0" applyFill="1"/>
    <xf numFmtId="0" fontId="4" fillId="3" borderId="0" xfId="0" applyFont="1" applyFill="1"/>
    <xf numFmtId="0" fontId="6" fillId="0" borderId="0" xfId="0" pivotButton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165" fontId="5" fillId="0" borderId="0" xfId="0" applyNumberFormat="1" applyFont="1" applyBorder="1"/>
    <xf numFmtId="164" fontId="5" fillId="0" borderId="0" xfId="0" applyNumberFormat="1" applyFont="1" applyBorder="1"/>
    <xf numFmtId="0" fontId="5" fillId="0" borderId="0" xfId="0" applyFont="1" applyBorder="1" applyAlignment="1">
      <alignment horizontal="left" wrapText="1"/>
    </xf>
    <xf numFmtId="165" fontId="7" fillId="0" borderId="0" xfId="0" applyNumberFormat="1" applyFont="1" applyBorder="1"/>
    <xf numFmtId="164" fontId="7" fillId="0" borderId="0" xfId="0" applyNumberFormat="1" applyFont="1" applyBorder="1"/>
    <xf numFmtId="0" fontId="7" fillId="0" borderId="0" xfId="0" applyFont="1" applyBorder="1" applyAlignment="1">
      <alignment horizontal="left" wrapText="1"/>
    </xf>
  </cellXfs>
  <cellStyles count="1">
    <cellStyle name="Обычный" xfId="0" builtinId="0"/>
  </cellStyles>
  <dxfs count="306">
    <dxf>
      <alignment wrapText="1" readingOrder="0"/>
    </dxf>
    <dxf>
      <alignment wrapText="1" readingOrder="0"/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font>
        <color theme="0"/>
      </font>
    </dxf>
    <dxf>
      <font>
        <color theme="0"/>
      </font>
    </dxf>
    <dxf>
      <font>
        <b/>
      </font>
    </dxf>
    <dxf>
      <font>
        <name val="Arial Black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font>
        <sz val="11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b/>
      </font>
    </dxf>
    <dxf>
      <font>
        <b/>
      </font>
    </dxf>
    <dxf>
      <numFmt numFmtId="164" formatCode="0.0"/>
    </dxf>
    <dxf>
      <numFmt numFmtId="164" formatCode="0.0"/>
    </dxf>
    <dxf>
      <alignment wrapText="1" readingOrder="0"/>
    </dxf>
    <dxf>
      <font>
        <sz val="12"/>
      </font>
    </dxf>
    <dxf>
      <font>
        <sz val="12"/>
      </font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numFmt numFmtId="165" formatCode="_-* #,##0\ _₽_-;\-* #,##0\ _₽_-;_-* &quot;-&quot;??\ _₽_-;_-@_-"/>
    </dxf>
    <dxf>
      <numFmt numFmtId="165" formatCode="_-* #,##0\ _₽_-;\-* #,##0\ _₽_-;_-* &quot;-&quot;??\ _₽_-;_-@_-"/>
    </dxf>
    <dxf>
      <font>
        <color rgb="FF363194"/>
      </font>
    </dxf>
    <dxf>
      <font>
        <color rgb="FF363194"/>
      </font>
    </dxf>
    <dxf>
      <alignment wrapText="1" readingOrder="0"/>
    </dxf>
    <dxf>
      <alignment wrapText="1" readingOrder="0"/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font>
        <color theme="0"/>
      </font>
    </dxf>
    <dxf>
      <font>
        <color theme="0"/>
      </font>
    </dxf>
    <dxf>
      <font>
        <b/>
      </font>
    </dxf>
    <dxf>
      <font>
        <name val="Arial Black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font>
        <sz val="11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b/>
      </font>
    </dxf>
    <dxf>
      <font>
        <b/>
      </font>
    </dxf>
    <dxf>
      <numFmt numFmtId="164" formatCode="0.0"/>
    </dxf>
    <dxf>
      <numFmt numFmtId="164" formatCode="0.0"/>
    </dxf>
    <dxf>
      <alignment wrapText="1" readingOrder="0"/>
    </dxf>
    <dxf>
      <font>
        <sz val="12"/>
      </font>
    </dxf>
    <dxf>
      <font>
        <sz val="12"/>
      </font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numFmt numFmtId="165" formatCode="_-* #,##0\ _₽_-;\-* #,##0\ _₽_-;_-* &quot;-&quot;??\ _₽_-;_-@_-"/>
    </dxf>
    <dxf>
      <numFmt numFmtId="165" formatCode="_-* #,##0\ _₽_-;\-* #,##0\ _₽_-;_-* &quot;-&quot;??\ _₽_-;_-@_-"/>
    </dxf>
    <dxf>
      <font>
        <color rgb="FF363194"/>
      </font>
    </dxf>
    <dxf>
      <font>
        <color rgb="FF363194"/>
      </font>
    </dxf>
    <dxf>
      <alignment wrapText="1" readingOrder="0"/>
    </dxf>
    <dxf>
      <alignment wrapText="1" readingOrder="0"/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font>
        <color theme="0"/>
      </font>
    </dxf>
    <dxf>
      <font>
        <color theme="0"/>
      </font>
    </dxf>
    <dxf>
      <font>
        <b/>
      </font>
    </dxf>
    <dxf>
      <font>
        <name val="Arial Black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font>
        <sz val="11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b/>
      </font>
    </dxf>
    <dxf>
      <font>
        <b/>
      </font>
    </dxf>
    <dxf>
      <numFmt numFmtId="164" formatCode="0.0"/>
    </dxf>
    <dxf>
      <numFmt numFmtId="164" formatCode="0.0"/>
    </dxf>
    <dxf>
      <alignment wrapText="1" readingOrder="0"/>
    </dxf>
    <dxf>
      <font>
        <sz val="12"/>
      </font>
    </dxf>
    <dxf>
      <font>
        <sz val="12"/>
      </font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numFmt numFmtId="165" formatCode="_-* #,##0\ _₽_-;\-* #,##0\ _₽_-;_-* &quot;-&quot;??\ _₽_-;_-@_-"/>
    </dxf>
    <dxf>
      <numFmt numFmtId="165" formatCode="_-* #,##0\ _₽_-;\-* #,##0\ _₽_-;_-* &quot;-&quot;??\ _₽_-;_-@_-"/>
    </dxf>
    <dxf>
      <font>
        <color rgb="FF363194"/>
      </font>
    </dxf>
    <dxf>
      <font>
        <color rgb="FF363194"/>
      </font>
    </dxf>
    <dxf>
      <alignment wrapText="1" readingOrder="0"/>
    </dxf>
    <dxf>
      <alignment wrapText="1" readingOrder="0"/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font>
        <color theme="0"/>
      </font>
    </dxf>
    <dxf>
      <font>
        <color theme="0"/>
      </font>
    </dxf>
    <dxf>
      <font>
        <b/>
      </font>
    </dxf>
    <dxf>
      <font>
        <name val="Arial Black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font>
        <sz val="11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b/>
      </font>
    </dxf>
    <dxf>
      <font>
        <b/>
      </font>
    </dxf>
    <dxf>
      <numFmt numFmtId="164" formatCode="0.0"/>
    </dxf>
    <dxf>
      <numFmt numFmtId="164" formatCode="0.0"/>
    </dxf>
    <dxf>
      <alignment wrapText="1" readingOrder="0"/>
    </dxf>
    <dxf>
      <font>
        <sz val="12"/>
      </font>
    </dxf>
    <dxf>
      <font>
        <sz val="12"/>
      </font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numFmt numFmtId="165" formatCode="_-* #,##0\ _₽_-;\-* #,##0\ _₽_-;_-* &quot;-&quot;??\ _₽_-;_-@_-"/>
    </dxf>
    <dxf>
      <numFmt numFmtId="165" formatCode="_-* #,##0\ _₽_-;\-* #,##0\ _₽_-;_-* &quot;-&quot;??\ _₽_-;_-@_-"/>
    </dxf>
    <dxf>
      <font>
        <color rgb="FF363194"/>
      </font>
    </dxf>
    <dxf>
      <font>
        <color rgb="FF363194"/>
      </font>
    </dxf>
    <dxf>
      <alignment wrapText="1" readingOrder="0"/>
    </dxf>
    <dxf>
      <alignment wrapText="1" readingOrder="0"/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font>
        <color theme="0"/>
      </font>
    </dxf>
    <dxf>
      <font>
        <color theme="0"/>
      </font>
    </dxf>
    <dxf>
      <font>
        <b/>
      </font>
    </dxf>
    <dxf>
      <font>
        <name val="Arial Black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font>
        <sz val="11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b/>
      </font>
    </dxf>
    <dxf>
      <font>
        <b/>
      </font>
    </dxf>
    <dxf>
      <numFmt numFmtId="164" formatCode="0.0"/>
    </dxf>
    <dxf>
      <numFmt numFmtId="164" formatCode="0.0"/>
    </dxf>
    <dxf>
      <alignment wrapText="1" readingOrder="0"/>
    </dxf>
    <dxf>
      <font>
        <sz val="12"/>
      </font>
    </dxf>
    <dxf>
      <font>
        <sz val="12"/>
      </font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numFmt numFmtId="165" formatCode="_-* #,##0\ _₽_-;\-* #,##0\ _₽_-;_-* &quot;-&quot;??\ _₽_-;_-@_-"/>
    </dxf>
    <dxf>
      <numFmt numFmtId="165" formatCode="_-* #,##0\ _₽_-;\-* #,##0\ _₽_-;_-* &quot;-&quot;??\ _₽_-;_-@_-"/>
    </dxf>
    <dxf>
      <font>
        <color rgb="FF363194"/>
      </font>
    </dxf>
    <dxf>
      <font>
        <color rgb="FF363194"/>
      </font>
    </dxf>
    <dxf>
      <alignment wrapText="1" readingOrder="0"/>
    </dxf>
    <dxf>
      <alignment wrapText="1" readingOrder="0"/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font>
        <color theme="0"/>
      </font>
    </dxf>
    <dxf>
      <font>
        <color theme="0"/>
      </font>
    </dxf>
    <dxf>
      <font>
        <b/>
      </font>
    </dxf>
    <dxf>
      <font>
        <name val="Arial Black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font>
        <sz val="11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b/>
      </font>
    </dxf>
    <dxf>
      <font>
        <b/>
      </font>
    </dxf>
    <dxf>
      <numFmt numFmtId="164" formatCode="0.0"/>
    </dxf>
    <dxf>
      <numFmt numFmtId="164" formatCode="0.0"/>
    </dxf>
    <dxf>
      <alignment wrapText="1" readingOrder="0"/>
    </dxf>
    <dxf>
      <font>
        <sz val="12"/>
      </font>
    </dxf>
    <dxf>
      <font>
        <sz val="12"/>
      </font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numFmt numFmtId="165" formatCode="_-* #,##0\ _₽_-;\-* #,##0\ _₽_-;_-* &quot;-&quot;??\ _₽_-;_-@_-"/>
    </dxf>
    <dxf>
      <numFmt numFmtId="165" formatCode="_-* #,##0\ _₽_-;\-* #,##0\ _₽_-;_-* &quot;-&quot;??\ _₽_-;_-@_-"/>
    </dxf>
    <dxf>
      <font>
        <color rgb="FF363194"/>
      </font>
    </dxf>
    <dxf>
      <font>
        <color rgb="FF363194"/>
      </font>
    </dxf>
    <dxf>
      <alignment wrapText="1" readingOrder="0"/>
    </dxf>
    <dxf>
      <alignment wrapText="1" readingOrder="0"/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font>
        <color theme="0"/>
      </font>
    </dxf>
    <dxf>
      <font>
        <color theme="0"/>
      </font>
    </dxf>
    <dxf>
      <font>
        <b/>
      </font>
    </dxf>
    <dxf>
      <font>
        <name val="Arial Black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font>
        <sz val="11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b/>
      </font>
    </dxf>
    <dxf>
      <font>
        <b/>
      </font>
    </dxf>
    <dxf>
      <numFmt numFmtId="164" formatCode="0.0"/>
    </dxf>
    <dxf>
      <numFmt numFmtId="164" formatCode="0.0"/>
    </dxf>
    <dxf>
      <alignment wrapText="1" readingOrder="0"/>
    </dxf>
    <dxf>
      <font>
        <sz val="12"/>
      </font>
    </dxf>
    <dxf>
      <font>
        <sz val="12"/>
      </font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numFmt numFmtId="165" formatCode="_-* #,##0\ _₽_-;\-* #,##0\ _₽_-;_-* &quot;-&quot;??\ _₽_-;_-@_-"/>
    </dxf>
    <dxf>
      <numFmt numFmtId="165" formatCode="_-* #,##0\ _₽_-;\-* #,##0\ _₽_-;_-* &quot;-&quot;??\ _₽_-;_-@_-"/>
    </dxf>
    <dxf>
      <font>
        <color rgb="FF363194"/>
      </font>
    </dxf>
    <dxf>
      <font>
        <color rgb="FF363194"/>
      </font>
    </dxf>
    <dxf>
      <font>
        <color rgb="FF363194"/>
      </font>
    </dxf>
    <dxf>
      <font>
        <color rgb="FF363194"/>
      </font>
    </dxf>
    <dxf>
      <numFmt numFmtId="165" formatCode="_-* #,##0\ _₽_-;\-* #,##0\ _₽_-;_-* &quot;-&quot;??\ _₽_-;_-@_-"/>
    </dxf>
    <dxf>
      <numFmt numFmtId="165" formatCode="_-* #,##0\ _₽_-;\-* #,##0\ _₽_-;_-* &quot;-&quot;??\ _₽_-;_-@_-"/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name val="Arial"/>
        <scheme val="none"/>
      </font>
    </dxf>
    <dxf>
      <font>
        <name val="Arial"/>
        <scheme val="none"/>
      </font>
    </dxf>
    <dxf>
      <alignment wrapText="1" readingOrder="0"/>
    </dxf>
    <dxf>
      <font>
        <sz val="12"/>
      </font>
    </dxf>
    <dxf>
      <font>
        <sz val="12"/>
      </font>
    </dxf>
    <dxf>
      <alignment wrapText="1" readingOrder="0"/>
    </dxf>
    <dxf>
      <numFmt numFmtId="164" formatCode="0.0"/>
    </dxf>
    <dxf>
      <numFmt numFmtId="164" formatCode="0.0"/>
    </dxf>
    <dxf>
      <font>
        <b/>
      </font>
    </dxf>
    <dxf>
      <font>
        <b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sz val="11"/>
      </font>
    </dxf>
    <dxf>
      <font>
        <sz val="11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 Black"/>
        <scheme val="none"/>
      </font>
    </dxf>
    <dxf>
      <font>
        <b/>
      </font>
    </dxf>
    <dxf>
      <font>
        <color theme="0"/>
      </font>
    </dxf>
    <dxf>
      <font>
        <color theme="0"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1" formatCode="0"/>
    </dxf>
    <dxf>
      <numFmt numFmtId="1" formatCode="0"/>
    </dxf>
    <dxf>
      <numFmt numFmtId="164" formatCode="0.0"/>
    </dxf>
    <dxf>
      <numFmt numFmtId="164" formatCode="0.0"/>
    </dxf>
    <dxf>
      <alignment wrapText="1" readingOrder="0"/>
    </dxf>
    <dxf>
      <alignment wrapText="1" readingOrder="0"/>
    </dxf>
    <dxf>
      <fill>
        <patternFill>
          <bgColor theme="0" tint="-4.9989318521683403E-2"/>
        </patternFill>
      </fill>
    </dxf>
    <dxf>
      <fill>
        <patternFill>
          <bgColor rgb="FF363194"/>
        </patternFill>
      </fill>
    </dxf>
  </dxfs>
  <tableStyles count="3" defaultTableStyle="TableStyleMedium2" defaultPivotStyle="PivotStyleLight16">
    <tableStyle name="Стиль сводной таблицы 1" table="0" count="2" xr9:uid="{00000000-0011-0000-FFFF-FFFF00000000}">
      <tableStyleElement type="headerRow" dxfId="305"/>
      <tableStyleElement type="firstRowStripe" dxfId="304"/>
    </tableStyle>
    <tableStyle name="Стиль среза 1" pivot="0" table="0" count="1" xr9:uid="{00000000-0011-0000-FFFF-FFFF01000000}"/>
    <tableStyle name="Стиль среза 2" pivot="0" table="0" count="4" xr9:uid="{00000000-0011-0000-FFFF-FFFF02000000}"/>
  </tableStyles>
  <colors>
    <mruColors>
      <color rgb="FF313694"/>
      <color rgb="FF838383"/>
      <color rgb="FF363194"/>
      <color rgb="FF172046"/>
      <color rgb="FF2F4291"/>
      <color rgb="FF244E6E"/>
      <color rgb="FF173246"/>
      <color rgb="FF4633B3"/>
      <color rgb="FFA49AE2"/>
      <color rgb="FFFF6969"/>
    </mruColors>
  </colors>
  <extLst>
    <ext xmlns:x14="http://schemas.microsoft.com/office/spreadsheetml/2009/9/main" uri="{46F421CA-312F-682f-3DD2-61675219B42D}">
      <x14:dxfs count="5"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name val="Arial"/>
            <scheme val="none"/>
          </font>
          <fill>
            <patternFill>
              <bgColor theme="0" tint="-4.9989318521683403E-2"/>
            </patternFill>
          </fill>
        </dxf>
        <dxf>
          <fill>
            <patternFill>
              <bgColor theme="0" tint="-0.14996795556505021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Стиль среза 1">
          <x14:slicerStyleElements>
            <x14:slicerStyleElement type="selectedItemWithData" dxfId="4"/>
          </x14:slicerStyleElements>
        </x14:slicerStyle>
        <x14:slicerStyle name="Стиль среза 2">
          <x14:slicerStyleElements>
            <x14:slicerStyleElement type="unselectedItemWithData" dxfId="3"/>
            <x14:slicerStyleElement type="selectedItemWithData" dxfId="2"/>
            <x14:slicerStyleElement type="hoveredUnselectedItemWithData" dxfId="1"/>
            <x14:slicerStyleElement type="hovered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12888</xdr:rowOff>
    </xdr:from>
    <xdr:to>
      <xdr:col>6</xdr:col>
      <xdr:colOff>2188349</xdr:colOff>
      <xdr:row>27</xdr:row>
      <xdr:rowOff>149680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Месяц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есяц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68917" y="5706721"/>
              <a:ext cx="16489456" cy="51779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Оксруд Алексей Дмитриевич" refreshedDate="45405.581251388889" createdVersion="4" refreshedVersion="8" minRefreshableVersion="3" recordCount="42" xr:uid="{00000000-000A-0000-FFFF-FFFF00000000}">
  <cacheSource type="worksheet">
    <worksheetSource ref="A1:H43" sheet="bd_mean"/>
  </cacheSource>
  <cacheFields count="8">
    <cacheField name="Месяц" numFmtId="0">
      <sharedItems count="2">
        <s v="Январь"/>
        <s v="Февраль"/>
      </sharedItems>
    </cacheField>
    <cacheField name="Среднемесячная начисленная заработная плата по видам экономической деятельности (без выплат социального характера)_x000a_(Полный круг)_x000a_" numFmtId="0">
      <sharedItems count="21">
        <s v="Всего:"/>
        <s v="в том числе: "/>
        <s v="Сельское, лесное хозяйство, охота, рыболовство и рыбоводство"/>
        <s v="Добыча полезных ископаемых"/>
        <s v="Обрабатывающие производства"/>
        <s v="Обеспечение электрической энергией, газом и паром; кондиционирование воздуха"/>
        <s v="Водоснабжение; водоотведение, организация сбора и утилизации отходов, деятельность по ликвидации загрязнений"/>
        <s v="Строительство"/>
        <s v="Торговля оптовая и розничная; ремонт автотранспортных средств, мотоциклов"/>
        <s v="Транспортировка и хранение"/>
        <s v="Деятельность гостиниц и предприятий общественного питания"/>
        <s v="Деятельность в области информации и связи"/>
        <s v="Деятельность финансовая и страховая"/>
        <s v="Деятельность по операциям с недвижимым имуществом"/>
        <s v="Деятельность профессиональная, научная и техническая"/>
        <s v="Деятельность административная и сопутствующие услуги"/>
        <s v="Государственное управление и обеспечение военной безопасности; социальное обеспечение"/>
        <s v="Образование"/>
        <s v="Деятельность в области здравоохранения и социальных услуг"/>
        <s v="Деятельность в области культуры, спорта, организации досуга и развлечений"/>
        <s v="Предоставление прочих видов услуг"/>
      </sharedItems>
    </cacheField>
    <cacheField name="ОКВЭД" numFmtId="0">
      <sharedItems containsBlank="1"/>
    </cacheField>
    <cacheField name="Отчетный месяц" numFmtId="1">
      <sharedItems containsString="0" containsBlank="1" containsNumber="1" minValue="32936.400000000001" maxValue="215997.7"/>
    </cacheField>
    <cacheField name="К предыдущему месяцу (%)" numFmtId="164">
      <sharedItems containsString="0" containsBlank="1" containsNumber="1" minValue="40.5" maxValue="245.5"/>
    </cacheField>
    <cacheField name="К соответствующему месяцу прошлого года (%)" numFmtId="164">
      <sharedItems containsString="0" containsBlank="1" containsNumber="1" minValue="98.2" maxValue="134.5"/>
    </cacheField>
    <cacheField name="Период с начала отчетного года (рублей)" numFmtId="1">
      <sharedItems containsString="0" containsBlank="1" containsNumber="1" minValue="32936.400000000001" maxValue="152093.20000000001"/>
    </cacheField>
    <cacheField name="Период с начала отчетного года (%)" numFmtId="164">
      <sharedItems containsString="0" containsBlank="1" containsNumber="1" minValue="98.2" maxValue="131.30000000000001"/>
    </cacheField>
  </cacheFields>
  <extLst>
    <ext xmlns:x14="http://schemas.microsoft.com/office/spreadsheetml/2009/9/main" uri="{725AE2AE-9491-48be-B2B4-4EB974FC3084}">
      <x14:pivotCacheDefinition pivotCacheId="1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x v="0"/>
    <x v="0"/>
    <s v="101.АГ"/>
    <n v="66175.600000000006"/>
    <n v="73"/>
    <n v="116.3"/>
    <n v="66175.600000000006"/>
    <n v="116.3"/>
  </r>
  <r>
    <x v="0"/>
    <x v="1"/>
    <m/>
    <m/>
    <m/>
    <m/>
    <m/>
    <m/>
  </r>
  <r>
    <x v="0"/>
    <x v="2"/>
    <s v="A"/>
    <n v="33867.199999999997"/>
    <n v="68"/>
    <n v="98.2"/>
    <n v="33867.199999999997"/>
    <n v="98.2"/>
  </r>
  <r>
    <x v="0"/>
    <x v="3"/>
    <s v="B"/>
    <n v="86402.2"/>
    <n v="90"/>
    <n v="124"/>
    <n v="86402.2"/>
    <n v="124"/>
  </r>
  <r>
    <x v="0"/>
    <x v="4"/>
    <s v="C"/>
    <n v="51487.1"/>
    <n v="84.1"/>
    <n v="120.6"/>
    <n v="51487.1"/>
    <n v="120.6"/>
  </r>
  <r>
    <x v="0"/>
    <x v="5"/>
    <s v="D"/>
    <n v="71037"/>
    <n v="88.9"/>
    <n v="114.1"/>
    <n v="71037"/>
    <n v="114.1"/>
  </r>
  <r>
    <x v="0"/>
    <x v="6"/>
    <s v="E"/>
    <n v="53791.7"/>
    <n v="91.6"/>
    <n v="117.8"/>
    <n v="53791.7"/>
    <n v="117.8"/>
  </r>
  <r>
    <x v="0"/>
    <x v="7"/>
    <s v="F"/>
    <n v="86320.2"/>
    <n v="89.3"/>
    <n v="112.8"/>
    <n v="86320.2"/>
    <n v="112.8"/>
  </r>
  <r>
    <x v="0"/>
    <x v="8"/>
    <s v="G"/>
    <n v="43710.3"/>
    <n v="93.4"/>
    <n v="119.3"/>
    <n v="43710.3"/>
    <n v="119.3"/>
  </r>
  <r>
    <x v="0"/>
    <x v="9"/>
    <s v="H"/>
    <n v="95740.9"/>
    <n v="93.3"/>
    <n v="114.9"/>
    <n v="95740.9"/>
    <n v="114.9"/>
  </r>
  <r>
    <x v="0"/>
    <x v="10"/>
    <s v="I"/>
    <n v="44692.5"/>
    <n v="121.8"/>
    <n v="129.5"/>
    <n v="44692.5"/>
    <n v="129.5"/>
  </r>
  <r>
    <x v="0"/>
    <x v="11"/>
    <s v="J"/>
    <n v="64330.9"/>
    <n v="68.2"/>
    <n v="115.6"/>
    <n v="64330.9"/>
    <n v="115.6"/>
  </r>
  <r>
    <x v="0"/>
    <x v="12"/>
    <s v="K"/>
    <n v="87980"/>
    <n v="49.3"/>
    <n v="113.8"/>
    <n v="87980"/>
    <n v="113.8"/>
  </r>
  <r>
    <x v="0"/>
    <x v="13"/>
    <s v="L"/>
    <n v="41155.5"/>
    <n v="74.5"/>
    <n v="130.6"/>
    <n v="41155.5"/>
    <n v="130.6"/>
  </r>
  <r>
    <x v="0"/>
    <x v="14"/>
    <s v="M"/>
    <n v="49467.7"/>
    <n v="40.5"/>
    <n v="99.1"/>
    <n v="49467.7"/>
    <n v="99.1"/>
  </r>
  <r>
    <x v="0"/>
    <x v="15"/>
    <s v="N"/>
    <n v="45769.2"/>
    <n v="83.2"/>
    <n v="106.9"/>
    <n v="45769.2"/>
    <n v="106.9"/>
  </r>
  <r>
    <x v="0"/>
    <x v="16"/>
    <s v="O"/>
    <n v="72114.2"/>
    <n v="46.9"/>
    <n v="118"/>
    <n v="72114.2"/>
    <n v="118"/>
  </r>
  <r>
    <x v="0"/>
    <x v="17"/>
    <s v="P"/>
    <n v="49873.9"/>
    <n v="91.5"/>
    <n v="111.6"/>
    <n v="49873.9"/>
    <n v="111.6"/>
  </r>
  <r>
    <x v="0"/>
    <x v="18"/>
    <s v="Q"/>
    <n v="57146"/>
    <n v="72.7"/>
    <n v="113.6"/>
    <n v="57146"/>
    <n v="113.6"/>
  </r>
  <r>
    <x v="0"/>
    <x v="19"/>
    <s v="R"/>
    <n v="48754.5"/>
    <n v="82.6"/>
    <n v="113.9"/>
    <n v="48754.5"/>
    <n v="113.9"/>
  </r>
  <r>
    <x v="0"/>
    <x v="20"/>
    <s v="S"/>
    <n v="32936.400000000001"/>
    <n v="52.9"/>
    <n v="116.6"/>
    <n v="32936.400000000001"/>
    <n v="116.6"/>
  </r>
  <r>
    <x v="1"/>
    <x v="0"/>
    <s v="101.АГ"/>
    <n v="66927.899999999994"/>
    <n v="101.1"/>
    <n v="118.3"/>
    <n v="66553.3"/>
    <n v="117.3"/>
  </r>
  <r>
    <x v="1"/>
    <x v="1"/>
    <m/>
    <m/>
    <m/>
    <m/>
    <m/>
    <m/>
  </r>
  <r>
    <x v="1"/>
    <x v="2"/>
    <s v="A"/>
    <n v="37339.199999999997"/>
    <n v="110.3"/>
    <n v="116.1"/>
    <n v="35648.9"/>
    <n v="107"/>
  </r>
  <r>
    <x v="1"/>
    <x v="3"/>
    <s v="B"/>
    <n v="87780.5"/>
    <n v="101.6"/>
    <n v="131.6"/>
    <n v="87105.7"/>
    <n v="127.8"/>
  </r>
  <r>
    <x v="1"/>
    <x v="4"/>
    <s v="C"/>
    <n v="47640.7"/>
    <n v="92.5"/>
    <n v="114.1"/>
    <n v="49566.9"/>
    <n v="117.4"/>
  </r>
  <r>
    <x v="1"/>
    <x v="5"/>
    <s v="D"/>
    <n v="66642.399999999994"/>
    <n v="93.8"/>
    <n v="114.8"/>
    <n v="68838.2"/>
    <n v="114.4"/>
  </r>
  <r>
    <x v="1"/>
    <x v="6"/>
    <s v="E"/>
    <n v="48547"/>
    <n v="90.2"/>
    <n v="115.6"/>
    <n v="51198.1"/>
    <n v="116.8"/>
  </r>
  <r>
    <x v="1"/>
    <x v="7"/>
    <s v="F"/>
    <n v="95092.5"/>
    <n v="110.2"/>
    <n v="128"/>
    <n v="90749.6"/>
    <n v="120.4"/>
  </r>
  <r>
    <x v="1"/>
    <x v="8"/>
    <s v="G"/>
    <n v="41788.9"/>
    <n v="95.6"/>
    <n v="122.6"/>
    <n v="42741.599999999999"/>
    <n v="120.9"/>
  </r>
  <r>
    <x v="1"/>
    <x v="9"/>
    <s v="H"/>
    <n v="91914.1"/>
    <n v="96"/>
    <n v="118.8"/>
    <n v="93838.5"/>
    <n v="116.8"/>
  </r>
  <r>
    <x v="1"/>
    <x v="10"/>
    <s v="I"/>
    <n v="35484.6"/>
    <n v="79.400000000000006"/>
    <n v="124.9"/>
    <n v="40111.300000000003"/>
    <n v="127.5"/>
  </r>
  <r>
    <x v="1"/>
    <x v="11"/>
    <s v="J"/>
    <n v="64287"/>
    <n v="99.9"/>
    <n v="112.4"/>
    <n v="64308.9"/>
    <n v="113.9"/>
  </r>
  <r>
    <x v="1"/>
    <x v="12"/>
    <s v="K"/>
    <n v="215997.7"/>
    <n v="245.5"/>
    <n v="133.5"/>
    <n v="152093.20000000001"/>
    <n v="126.9"/>
  </r>
  <r>
    <x v="1"/>
    <x v="13"/>
    <s v="L"/>
    <n v="41752.699999999997"/>
    <n v="101.5"/>
    <n v="132.1"/>
    <n v="41453.699999999997"/>
    <n v="131.30000000000001"/>
  </r>
  <r>
    <x v="1"/>
    <x v="14"/>
    <s v="M"/>
    <n v="49879.7"/>
    <n v="100.8"/>
    <n v="104.8"/>
    <n v="49674.1"/>
    <n v="101.9"/>
  </r>
  <r>
    <x v="1"/>
    <x v="15"/>
    <s v="N"/>
    <n v="44848.3"/>
    <n v="98"/>
    <n v="114.9"/>
    <n v="45311.7"/>
    <n v="110.7"/>
  </r>
  <r>
    <x v="1"/>
    <x v="16"/>
    <s v="O"/>
    <n v="73875.600000000006"/>
    <n v="102.4"/>
    <n v="113.6"/>
    <n v="72992.7"/>
    <n v="115.7"/>
  </r>
  <r>
    <x v="1"/>
    <x v="17"/>
    <s v="P"/>
    <n v="50307.7"/>
    <n v="100.9"/>
    <n v="113"/>
    <n v="50091"/>
    <n v="112.3"/>
  </r>
  <r>
    <x v="1"/>
    <x v="18"/>
    <s v="Q"/>
    <n v="56551.6"/>
    <n v="99"/>
    <n v="111.1"/>
    <n v="56847.4"/>
    <n v="112.3"/>
  </r>
  <r>
    <x v="1"/>
    <x v="19"/>
    <s v="R"/>
    <n v="49027.4"/>
    <n v="100.6"/>
    <n v="118.7"/>
    <n v="48891.5"/>
    <n v="116.3"/>
  </r>
  <r>
    <x v="1"/>
    <x v="20"/>
    <s v="S"/>
    <n v="35500.1"/>
    <n v="107.8"/>
    <n v="134.5"/>
    <n v="34234.9"/>
    <n v="125.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СводнаяТаблица2" cacheId="0" applyNumberFormats="0" applyBorderFormats="0" applyFontFormats="0" applyPatternFormats="0" applyAlignmentFormats="0" applyWidthHeightFormats="1" dataCaption="Значения" updatedVersion="8" minRefreshableVersion="3" rowGrandTotals="0" colGrandTotals="0" itemPrintTitles="1" createdVersion="4" indent="0" outline="1" outlineData="1" multipleFieldFilters="0" rowHeaderCaption="Вид экономической деятельности">
  <location ref="B4:G25" firstHeaderRow="0" firstDataRow="1" firstDataCol="1"/>
  <pivotFields count="8">
    <pivotField showAll="0" defaultSubtotal="0">
      <items count="2">
        <item x="0"/>
        <item h="1" x="1"/>
      </items>
    </pivotField>
    <pivotField name="Среднемесячная начисленная заработная плата по видам экономической деятельности (без выплат социального характера)" axis="axisRow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outline="0" multipleItemSelectionAllowed="1" showAll="0" insertPageBreak="1" sortType="ascending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Отчетный месяц _x000a_рублей" fld="3" baseField="1" baseItem="1" numFmtId="165"/>
    <dataField name="К предыдущему месяцу  _x000a_%  *" fld="4" baseField="1" baseItem="1" numFmtId="164"/>
    <dataField name="К соответствующему месяцу прошлого года %  *" fld="5" baseField="1" baseItem="1" numFmtId="164"/>
    <dataField name="Период с начала отчетного года _x000a_рублей " fld="6" baseField="1" baseItem="1" numFmtId="165"/>
    <dataField name="Темпы роста периода с начала отчетного года к соответствующему периоду с начала прошлого года _x000a_% *" fld="7" baseField="1" baseItem="1" numFmtId="164"/>
  </dataFields>
  <formats count="38">
    <format dxfId="30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02">
      <pivotArea field="1" type="button" dataOnly="0" labelOnly="1" outline="0" axis="axisRow" fieldPosition="0"/>
    </format>
    <format dxfId="301">
      <pivotArea collapsedLevelsAreSubtotals="1" fieldPosition="0">
        <references count="2">
          <reference field="4294967294" count="2" selected="0">
            <x v="1"/>
            <x v="2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00">
      <pivotArea collapsedLevelsAreSubtotals="1" fieldPosition="0">
        <references count="2">
          <reference field="4294967294" count="1" selected="0">
            <x v="4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299">
      <pivotArea collapsedLevelsAreSubtotals="1" fieldPosition="0">
        <references count="2">
          <reference field="4294967294" count="1" selected="0">
            <x v="0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298">
      <pivotArea collapsedLevelsAreSubtotals="1" fieldPosition="0">
        <references count="2">
          <reference field="4294967294" count="1" selected="0">
            <x v="3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29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9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95">
      <pivotArea field="1" type="button" dataOnly="0" labelOnly="1" outline="0" axis="axisRow" fieldPosition="0"/>
    </format>
    <format dxfId="294">
      <pivotArea field="1" type="button" dataOnly="0" labelOnly="1" outline="0" axis="axisRow" fieldPosition="0"/>
    </format>
    <format dxfId="293">
      <pivotArea field="1" type="button" dataOnly="0" labelOnly="1" outline="0" axis="axisRow" fieldPosition="0"/>
    </format>
    <format dxfId="29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9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9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89">
      <pivotArea outline="0" collapsedLevelsAreSubtotals="1" fieldPosition="0"/>
    </format>
    <format dxfId="288">
      <pivotArea dataOnly="0" labelOnly="1" fieldPosition="0">
        <references count="1">
          <reference field="1" count="0"/>
        </references>
      </pivotArea>
    </format>
    <format dxfId="287">
      <pivotArea outline="0" collapsedLevelsAreSubtotals="1" fieldPosition="0"/>
    </format>
    <format dxfId="286">
      <pivotArea dataOnly="0" labelOnly="1" fieldPosition="0">
        <references count="1">
          <reference field="1" count="0"/>
        </references>
      </pivotArea>
    </format>
    <format dxfId="285">
      <pivotArea outline="0" collapsedLevelsAreSubtotals="1" fieldPosition="0"/>
    </format>
    <format dxfId="284">
      <pivotArea dataOnly="0" labelOnly="1" fieldPosition="0">
        <references count="1">
          <reference field="1" count="0"/>
        </references>
      </pivotArea>
    </format>
    <format dxfId="283">
      <pivotArea collapsedLevelsAreSubtotals="1" fieldPosition="0">
        <references count="1">
          <reference field="1" count="1">
            <x v="0"/>
          </reference>
        </references>
      </pivotArea>
    </format>
    <format dxfId="282">
      <pivotArea dataOnly="0" labelOnly="1" fieldPosition="0">
        <references count="1">
          <reference field="1" count="1">
            <x v="0"/>
          </reference>
        </references>
      </pivotArea>
    </format>
    <format dxfId="281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280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279">
      <pivotArea dataOnly="0" labelOnly="1" fieldPosition="0">
        <references count="1">
          <reference field="1" count="0"/>
        </references>
      </pivotArea>
    </format>
    <format dxfId="278">
      <pivotArea outline="0" collapsedLevelsAreSubtotals="1" fieldPosition="0"/>
    </format>
    <format dxfId="277">
      <pivotArea dataOnly="0" labelOnly="1" fieldPosition="0">
        <references count="1">
          <reference field="1" count="0"/>
        </references>
      </pivotArea>
    </format>
    <format dxfId="27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75">
      <pivotArea field="1" type="button" dataOnly="0" labelOnly="1" outline="0" axis="axisRow" fieldPosition="0"/>
    </format>
    <format dxfId="27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73">
      <pivotArea field="1" type="button" dataOnly="0" labelOnly="1" outline="0" axis="axisRow" fieldPosition="0"/>
    </format>
    <format dxfId="27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71">
      <pivotArea field="1" type="button" dataOnly="0" labelOnly="1" outline="0" axis="axisRow" fieldPosition="0"/>
    </format>
    <format dxfId="27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6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68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267">
      <pivotArea collapsedLevelsAreSubtotals="1" fieldPosition="0">
        <references count="1">
          <reference field="1" count="1">
            <x v="0"/>
          </reference>
        </references>
      </pivotArea>
    </format>
    <format dxfId="266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Стиль сводной таблицы 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Месяц" xr10:uid="{00000000-0013-0000-FFFF-FFFF01000000}" sourceName="Месяц">
  <pivotTables>
    <pivotTable tabId="1" name="СводнаяТаблица2"/>
  </pivotTables>
  <data>
    <tabular pivotCacheId="15" showMissing="0">
      <items count="2">
        <i x="0" s="1"/>
        <i x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Месяц" xr10:uid="{00000000-0014-0000-FFFF-FFFF01000000}" cache="Срез_Месяц" caption="Месяц" columnCount="12" showCaption="0" style="Стиль среза 2" rowHeight="324000"/>
</slicer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microsoft.com/office/2007/relationships/slicer" Target="../slicers/slicer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showGridLines="0" tabSelected="1" zoomScaleNormal="100" workbookViewId="0">
      <selection activeCell="B7" sqref="B7"/>
    </sheetView>
  </sheetViews>
  <sheetFormatPr defaultColWidth="0" defaultRowHeight="15" zeroHeight="1" x14ac:dyDescent="0.25"/>
  <cols>
    <col min="1" max="1" width="3.5703125" style="15" customWidth="1"/>
    <col min="2" max="2" width="105" style="15" customWidth="1"/>
    <col min="3" max="3" width="28.42578125" style="15" customWidth="1"/>
    <col min="4" max="4" width="24" style="15" customWidth="1"/>
    <col min="5" max="6" width="28.42578125" style="15" customWidth="1"/>
    <col min="7" max="7" width="34.7109375" style="15" customWidth="1"/>
    <col min="8" max="8" width="4.28515625" style="15" customWidth="1"/>
    <col min="9" max="16384" width="27.7109375" style="15" hidden="1"/>
  </cols>
  <sheetData>
    <row r="1" spans="1:8" ht="17.25" customHeight="1" x14ac:dyDescent="0.25">
      <c r="B1" s="19" t="s">
        <v>58</v>
      </c>
      <c r="C1" s="20"/>
      <c r="D1" s="20"/>
      <c r="E1" s="20"/>
      <c r="F1" s="20"/>
      <c r="G1" s="20"/>
    </row>
    <row r="2" spans="1:8" ht="10.5" customHeight="1" x14ac:dyDescent="0.25">
      <c r="B2" s="20"/>
      <c r="C2" s="20"/>
      <c r="D2" s="20"/>
      <c r="E2" s="20"/>
      <c r="F2" s="20"/>
      <c r="G2" s="20"/>
    </row>
    <row r="3" spans="1:8" ht="9" customHeight="1" x14ac:dyDescent="0.25">
      <c r="B3" s="20"/>
      <c r="C3" s="20"/>
      <c r="D3" s="20"/>
      <c r="E3" s="20"/>
      <c r="F3" s="20"/>
      <c r="G3" s="20"/>
    </row>
    <row r="4" spans="1:8" customFormat="1" ht="94.5" x14ac:dyDescent="0.25">
      <c r="A4" s="15"/>
      <c r="B4" s="17" t="s">
        <v>49</v>
      </c>
      <c r="C4" s="18" t="s">
        <v>51</v>
      </c>
      <c r="D4" s="18" t="s">
        <v>53</v>
      </c>
      <c r="E4" s="18" t="s">
        <v>54</v>
      </c>
      <c r="F4" s="18" t="s">
        <v>52</v>
      </c>
      <c r="G4" s="18" t="s">
        <v>55</v>
      </c>
      <c r="H4" s="15"/>
    </row>
    <row r="5" spans="1:8" customFormat="1" ht="15.75" x14ac:dyDescent="0.25">
      <c r="A5" s="15"/>
      <c r="B5" s="26" t="s">
        <v>7</v>
      </c>
      <c r="C5" s="24">
        <v>66175.600000000006</v>
      </c>
      <c r="D5" s="25">
        <v>73</v>
      </c>
      <c r="E5" s="25">
        <v>116.3</v>
      </c>
      <c r="F5" s="24">
        <v>66175.600000000006</v>
      </c>
      <c r="G5" s="25">
        <v>116.3</v>
      </c>
      <c r="H5" s="15"/>
    </row>
    <row r="6" spans="1:8" customFormat="1" ht="15.75" x14ac:dyDescent="0.25">
      <c r="A6" s="15"/>
      <c r="B6" s="23" t="s">
        <v>9</v>
      </c>
      <c r="C6" s="21"/>
      <c r="D6" s="22"/>
      <c r="E6" s="22"/>
      <c r="F6" s="21"/>
      <c r="G6" s="22"/>
      <c r="H6" s="15"/>
    </row>
    <row r="7" spans="1:8" customFormat="1" ht="15.75" x14ac:dyDescent="0.25">
      <c r="A7" s="15"/>
      <c r="B7" s="23" t="s">
        <v>10</v>
      </c>
      <c r="C7" s="21">
        <v>33867.199999999997</v>
      </c>
      <c r="D7" s="22">
        <v>68</v>
      </c>
      <c r="E7" s="22">
        <v>98.2</v>
      </c>
      <c r="F7" s="21">
        <v>33867.199999999997</v>
      </c>
      <c r="G7" s="22">
        <v>98.2</v>
      </c>
      <c r="H7" s="15"/>
    </row>
    <row r="8" spans="1:8" customFormat="1" ht="15.75" x14ac:dyDescent="0.25">
      <c r="A8" s="15"/>
      <c r="B8" s="23" t="s">
        <v>12</v>
      </c>
      <c r="C8" s="21">
        <v>86402.2</v>
      </c>
      <c r="D8" s="22">
        <v>90</v>
      </c>
      <c r="E8" s="22">
        <v>124</v>
      </c>
      <c r="F8" s="21">
        <v>86402.2</v>
      </c>
      <c r="G8" s="22">
        <v>124</v>
      </c>
      <c r="H8" s="15"/>
    </row>
    <row r="9" spans="1:8" customFormat="1" ht="15.75" x14ac:dyDescent="0.25">
      <c r="A9" s="15"/>
      <c r="B9" s="23" t="s">
        <v>14</v>
      </c>
      <c r="C9" s="21">
        <v>51487.1</v>
      </c>
      <c r="D9" s="22">
        <v>84.1</v>
      </c>
      <c r="E9" s="22">
        <v>120.6</v>
      </c>
      <c r="F9" s="21">
        <v>51487.1</v>
      </c>
      <c r="G9" s="22">
        <v>120.6</v>
      </c>
      <c r="H9" s="15"/>
    </row>
    <row r="10" spans="1:8" customFormat="1" ht="15.75" x14ac:dyDescent="0.25">
      <c r="A10" s="15"/>
      <c r="B10" s="23" t="s">
        <v>16</v>
      </c>
      <c r="C10" s="21">
        <v>71037</v>
      </c>
      <c r="D10" s="22">
        <v>88.9</v>
      </c>
      <c r="E10" s="22">
        <v>114.1</v>
      </c>
      <c r="F10" s="21">
        <v>71037</v>
      </c>
      <c r="G10" s="22">
        <v>114.1</v>
      </c>
      <c r="H10" s="15"/>
    </row>
    <row r="11" spans="1:8" customFormat="1" ht="30.75" x14ac:dyDescent="0.25">
      <c r="A11" s="15"/>
      <c r="B11" s="23" t="s">
        <v>18</v>
      </c>
      <c r="C11" s="21">
        <v>53791.7</v>
      </c>
      <c r="D11" s="22">
        <v>91.6</v>
      </c>
      <c r="E11" s="22">
        <v>117.8</v>
      </c>
      <c r="F11" s="21">
        <v>53791.7</v>
      </c>
      <c r="G11" s="22">
        <v>117.8</v>
      </c>
      <c r="H11" s="15"/>
    </row>
    <row r="12" spans="1:8" customFormat="1" ht="15.75" x14ac:dyDescent="0.25">
      <c r="A12" s="15"/>
      <c r="B12" s="23" t="s">
        <v>20</v>
      </c>
      <c r="C12" s="21">
        <v>86320.2</v>
      </c>
      <c r="D12" s="22">
        <v>89.3</v>
      </c>
      <c r="E12" s="22">
        <v>112.8</v>
      </c>
      <c r="F12" s="21">
        <v>86320.2</v>
      </c>
      <c r="G12" s="22">
        <v>112.8</v>
      </c>
      <c r="H12" s="15"/>
    </row>
    <row r="13" spans="1:8" customFormat="1" ht="15.75" x14ac:dyDescent="0.25">
      <c r="A13" s="15"/>
      <c r="B13" s="23" t="s">
        <v>22</v>
      </c>
      <c r="C13" s="21">
        <v>43710.3</v>
      </c>
      <c r="D13" s="22">
        <v>93.4</v>
      </c>
      <c r="E13" s="22">
        <v>119.3</v>
      </c>
      <c r="F13" s="21">
        <v>43710.3</v>
      </c>
      <c r="G13" s="22">
        <v>119.3</v>
      </c>
      <c r="H13" s="15"/>
    </row>
    <row r="14" spans="1:8" customFormat="1" ht="15.75" x14ac:dyDescent="0.25">
      <c r="A14" s="15"/>
      <c r="B14" s="23" t="s">
        <v>24</v>
      </c>
      <c r="C14" s="21">
        <v>95740.9</v>
      </c>
      <c r="D14" s="22">
        <v>93.3</v>
      </c>
      <c r="E14" s="22">
        <v>114.9</v>
      </c>
      <c r="F14" s="21">
        <v>95740.9</v>
      </c>
      <c r="G14" s="22">
        <v>114.9</v>
      </c>
      <c r="H14" s="15"/>
    </row>
    <row r="15" spans="1:8" customFormat="1" ht="15.75" x14ac:dyDescent="0.25">
      <c r="A15" s="15"/>
      <c r="B15" s="23" t="s">
        <v>26</v>
      </c>
      <c r="C15" s="21">
        <v>44692.5</v>
      </c>
      <c r="D15" s="22">
        <v>121.8</v>
      </c>
      <c r="E15" s="22">
        <v>129.5</v>
      </c>
      <c r="F15" s="21">
        <v>44692.5</v>
      </c>
      <c r="G15" s="22">
        <v>129.5</v>
      </c>
      <c r="H15" s="15"/>
    </row>
    <row r="16" spans="1:8" customFormat="1" ht="15.75" x14ac:dyDescent="0.25">
      <c r="A16" s="15"/>
      <c r="B16" s="23" t="s">
        <v>28</v>
      </c>
      <c r="C16" s="21">
        <v>64330.9</v>
      </c>
      <c r="D16" s="22">
        <v>68.2</v>
      </c>
      <c r="E16" s="22">
        <v>115.6</v>
      </c>
      <c r="F16" s="21">
        <v>64330.9</v>
      </c>
      <c r="G16" s="22">
        <v>115.6</v>
      </c>
      <c r="H16" s="15"/>
    </row>
    <row r="17" spans="1:8" customFormat="1" ht="15.75" x14ac:dyDescent="0.25">
      <c r="A17" s="15"/>
      <c r="B17" s="23" t="s">
        <v>30</v>
      </c>
      <c r="C17" s="21">
        <v>87980</v>
      </c>
      <c r="D17" s="22">
        <v>49.3</v>
      </c>
      <c r="E17" s="22">
        <v>113.8</v>
      </c>
      <c r="F17" s="21">
        <v>87980</v>
      </c>
      <c r="G17" s="22">
        <v>113.8</v>
      </c>
      <c r="H17" s="15"/>
    </row>
    <row r="18" spans="1:8" customFormat="1" ht="15.75" x14ac:dyDescent="0.25">
      <c r="A18" s="15"/>
      <c r="B18" s="23" t="s">
        <v>32</v>
      </c>
      <c r="C18" s="21">
        <v>41155.5</v>
      </c>
      <c r="D18" s="22">
        <v>74.5</v>
      </c>
      <c r="E18" s="22">
        <v>130.6</v>
      </c>
      <c r="F18" s="21">
        <v>41155.5</v>
      </c>
      <c r="G18" s="22">
        <v>130.6</v>
      </c>
      <c r="H18" s="15"/>
    </row>
    <row r="19" spans="1:8" customFormat="1" ht="15.75" x14ac:dyDescent="0.25">
      <c r="A19" s="15"/>
      <c r="B19" s="23" t="s">
        <v>34</v>
      </c>
      <c r="C19" s="21">
        <v>49467.7</v>
      </c>
      <c r="D19" s="22">
        <v>40.5</v>
      </c>
      <c r="E19" s="22">
        <v>99.1</v>
      </c>
      <c r="F19" s="21">
        <v>49467.7</v>
      </c>
      <c r="G19" s="22">
        <v>99.1</v>
      </c>
      <c r="H19" s="15"/>
    </row>
    <row r="20" spans="1:8" customFormat="1" ht="15.75" x14ac:dyDescent="0.25">
      <c r="A20" s="15"/>
      <c r="B20" s="23" t="s">
        <v>36</v>
      </c>
      <c r="C20" s="21">
        <v>45769.2</v>
      </c>
      <c r="D20" s="22">
        <v>83.2</v>
      </c>
      <c r="E20" s="22">
        <v>106.9</v>
      </c>
      <c r="F20" s="21">
        <v>45769.2</v>
      </c>
      <c r="G20" s="22">
        <v>106.9</v>
      </c>
      <c r="H20" s="15"/>
    </row>
    <row r="21" spans="1:8" customFormat="1" ht="15.75" x14ac:dyDescent="0.25">
      <c r="A21" s="15"/>
      <c r="B21" s="23" t="s">
        <v>38</v>
      </c>
      <c r="C21" s="21">
        <v>72114.2</v>
      </c>
      <c r="D21" s="22">
        <v>46.9</v>
      </c>
      <c r="E21" s="22">
        <v>118</v>
      </c>
      <c r="F21" s="21">
        <v>72114.2</v>
      </c>
      <c r="G21" s="22">
        <v>118</v>
      </c>
      <c r="H21" s="15"/>
    </row>
    <row r="22" spans="1:8" customFormat="1" ht="15.75" x14ac:dyDescent="0.25">
      <c r="A22" s="15"/>
      <c r="B22" s="23" t="s">
        <v>40</v>
      </c>
      <c r="C22" s="21">
        <v>49873.9</v>
      </c>
      <c r="D22" s="22">
        <v>91.5</v>
      </c>
      <c r="E22" s="22">
        <v>111.6</v>
      </c>
      <c r="F22" s="21">
        <v>49873.9</v>
      </c>
      <c r="G22" s="22">
        <v>111.6</v>
      </c>
      <c r="H22" s="15"/>
    </row>
    <row r="23" spans="1:8" customFormat="1" ht="15.75" x14ac:dyDescent="0.25">
      <c r="A23" s="15"/>
      <c r="B23" s="23" t="s">
        <v>42</v>
      </c>
      <c r="C23" s="21">
        <v>57146</v>
      </c>
      <c r="D23" s="22">
        <v>72.7</v>
      </c>
      <c r="E23" s="22">
        <v>113.6</v>
      </c>
      <c r="F23" s="21">
        <v>57146</v>
      </c>
      <c r="G23" s="22">
        <v>113.6</v>
      </c>
      <c r="H23" s="15"/>
    </row>
    <row r="24" spans="1:8" customFormat="1" ht="15.75" x14ac:dyDescent="0.25">
      <c r="A24" s="15"/>
      <c r="B24" s="23" t="s">
        <v>44</v>
      </c>
      <c r="C24" s="21">
        <v>48754.5</v>
      </c>
      <c r="D24" s="22">
        <v>82.6</v>
      </c>
      <c r="E24" s="22">
        <v>113.9</v>
      </c>
      <c r="F24" s="21">
        <v>48754.5</v>
      </c>
      <c r="G24" s="22">
        <v>113.9</v>
      </c>
      <c r="H24" s="15"/>
    </row>
    <row r="25" spans="1:8" ht="15.75" x14ac:dyDescent="0.25">
      <c r="B25" s="23" t="s">
        <v>46</v>
      </c>
      <c r="C25" s="21">
        <v>32936.400000000001</v>
      </c>
      <c r="D25" s="22">
        <v>52.9</v>
      </c>
      <c r="E25" s="22">
        <v>116.6</v>
      </c>
      <c r="F25" s="21">
        <v>32936.400000000001</v>
      </c>
      <c r="G25" s="22">
        <v>116.6</v>
      </c>
    </row>
    <row r="26" spans="1:8" x14ac:dyDescent="0.25"/>
    <row r="27" spans="1:8" x14ac:dyDescent="0.25"/>
    <row r="28" spans="1:8" x14ac:dyDescent="0.25"/>
    <row r="29" spans="1:8" x14ac:dyDescent="0.25">
      <c r="B29" s="16"/>
    </row>
    <row r="30" spans="1:8" x14ac:dyDescent="0.25">
      <c r="B30" s="16" t="s">
        <v>56</v>
      </c>
    </row>
    <row r="31" spans="1:8" x14ac:dyDescent="0.25"/>
  </sheetData>
  <sheetProtection algorithmName="SHA-512" hashValue="LaodEl6EtgVjrhq90a1sStrAYGKdRMcLj0eRPhl8/hLXlOr+1o47Wz8o9BSeKKwd1V3cf19c1oSUm5e4jWSMCg==" saltValue="iofQiqMMzqR9raY5RjGqWQ==" spinCount="100000" sheet="1" autoFilter="0" pivotTables="0"/>
  <customSheetViews>
    <customSheetView guid="{3B75D3AC-46E2-4540-A8D6-1B8C8CA1E301}" showGridLines="0" hiddenRows="1" hiddenColumns="1">
      <selection activeCell="C14" sqref="C14"/>
      <pageMargins left="0.7" right="0.7" top="0.75" bottom="0.75" header="0.3" footer="0.3"/>
      <pageSetup paperSize="9" scale="35" orientation="portrait" r:id="rId2"/>
    </customSheetView>
  </customSheetViews>
  <mergeCells count="1">
    <mergeCell ref="B1:G3"/>
  </mergeCells>
  <pageMargins left="0.25" right="0.25" top="0.75" bottom="0.75" header="0.3" footer="0.3"/>
  <pageSetup paperSize="9" scale="57" orientation="landscape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/>
  <dimension ref="A1:H43"/>
  <sheetViews>
    <sheetView zoomScale="85" zoomScaleNormal="85" workbookViewId="0">
      <selection activeCell="L19" sqref="L19"/>
    </sheetView>
  </sheetViews>
  <sheetFormatPr defaultRowHeight="15" x14ac:dyDescent="0.25"/>
  <cols>
    <col min="2" max="2" width="71" customWidth="1"/>
    <col min="3" max="4" width="14.5703125" customWidth="1"/>
    <col min="5" max="5" width="17" customWidth="1"/>
    <col min="6" max="6" width="20.140625" customWidth="1"/>
    <col min="7" max="8" width="17" customWidth="1"/>
    <col min="9" max="21" width="7" customWidth="1"/>
    <col min="22" max="22" width="7.42578125" customWidth="1"/>
    <col min="23" max="23" width="11.85546875" bestFit="1" customWidth="1"/>
  </cols>
  <sheetData>
    <row r="1" spans="1:8" ht="60" x14ac:dyDescent="0.25">
      <c r="A1" s="1" t="s">
        <v>48</v>
      </c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25">
      <c r="A2" s="9" t="s">
        <v>50</v>
      </c>
      <c r="B2" s="9" t="s">
        <v>7</v>
      </c>
      <c r="C2" s="10" t="s">
        <v>8</v>
      </c>
      <c r="D2" s="11">
        <v>66175.600000000006</v>
      </c>
      <c r="E2" s="12">
        <v>73</v>
      </c>
      <c r="F2" s="12">
        <v>116.3</v>
      </c>
      <c r="G2" s="11">
        <v>66175.600000000006</v>
      </c>
      <c r="H2" s="12">
        <v>116.3</v>
      </c>
    </row>
    <row r="3" spans="1:8" x14ac:dyDescent="0.25">
      <c r="A3" s="6" t="s">
        <v>50</v>
      </c>
      <c r="B3" s="6" t="s">
        <v>9</v>
      </c>
      <c r="C3" s="7"/>
      <c r="D3" s="4"/>
      <c r="E3" s="5"/>
      <c r="F3" s="5"/>
      <c r="G3" s="4"/>
      <c r="H3" s="5"/>
    </row>
    <row r="4" spans="1:8" x14ac:dyDescent="0.25">
      <c r="A4" s="13" t="s">
        <v>50</v>
      </c>
      <c r="B4" s="13" t="s">
        <v>10</v>
      </c>
      <c r="C4" s="14" t="s">
        <v>11</v>
      </c>
      <c r="D4" s="11">
        <v>33867.199999999997</v>
      </c>
      <c r="E4" s="12">
        <v>68</v>
      </c>
      <c r="F4" s="12">
        <v>98.2</v>
      </c>
      <c r="G4" s="11">
        <v>33867.199999999997</v>
      </c>
      <c r="H4" s="12">
        <v>98.2</v>
      </c>
    </row>
    <row r="5" spans="1:8" x14ac:dyDescent="0.25">
      <c r="A5" s="8" t="s">
        <v>50</v>
      </c>
      <c r="B5" s="8" t="s">
        <v>12</v>
      </c>
      <c r="C5" s="7" t="s">
        <v>13</v>
      </c>
      <c r="D5" s="4">
        <v>86402.2</v>
      </c>
      <c r="E5" s="5">
        <v>90</v>
      </c>
      <c r="F5" s="5">
        <v>124</v>
      </c>
      <c r="G5" s="4">
        <v>86402.2</v>
      </c>
      <c r="H5" s="5">
        <v>124</v>
      </c>
    </row>
    <row r="6" spans="1:8" x14ac:dyDescent="0.25">
      <c r="A6" s="13" t="s">
        <v>50</v>
      </c>
      <c r="B6" s="13" t="s">
        <v>14</v>
      </c>
      <c r="C6" s="14" t="s">
        <v>15</v>
      </c>
      <c r="D6" s="11">
        <v>51487.1</v>
      </c>
      <c r="E6" s="12">
        <v>84.1</v>
      </c>
      <c r="F6" s="12">
        <v>120.6</v>
      </c>
      <c r="G6" s="11">
        <v>51487.1</v>
      </c>
      <c r="H6" s="12">
        <v>120.6</v>
      </c>
    </row>
    <row r="7" spans="1:8" ht="30" x14ac:dyDescent="0.25">
      <c r="A7" s="8" t="s">
        <v>50</v>
      </c>
      <c r="B7" s="8" t="s">
        <v>16</v>
      </c>
      <c r="C7" s="7" t="s">
        <v>17</v>
      </c>
      <c r="D7" s="4">
        <v>71037</v>
      </c>
      <c r="E7" s="5">
        <v>88.9</v>
      </c>
      <c r="F7" s="5">
        <v>114.1</v>
      </c>
      <c r="G7" s="4">
        <v>71037</v>
      </c>
      <c r="H7" s="5">
        <v>114.1</v>
      </c>
    </row>
    <row r="8" spans="1:8" ht="30" x14ac:dyDescent="0.25">
      <c r="A8" s="13" t="s">
        <v>50</v>
      </c>
      <c r="B8" s="13" t="s">
        <v>18</v>
      </c>
      <c r="C8" s="14" t="s">
        <v>19</v>
      </c>
      <c r="D8" s="11">
        <v>53791.7</v>
      </c>
      <c r="E8" s="12">
        <v>91.6</v>
      </c>
      <c r="F8" s="12">
        <v>117.8</v>
      </c>
      <c r="G8" s="11">
        <v>53791.7</v>
      </c>
      <c r="H8" s="12">
        <v>117.8</v>
      </c>
    </row>
    <row r="9" spans="1:8" x14ac:dyDescent="0.25">
      <c r="A9" s="8" t="s">
        <v>50</v>
      </c>
      <c r="B9" s="8" t="s">
        <v>20</v>
      </c>
      <c r="C9" s="7" t="s">
        <v>21</v>
      </c>
      <c r="D9" s="4">
        <v>86320.2</v>
      </c>
      <c r="E9" s="5">
        <v>89.3</v>
      </c>
      <c r="F9" s="5">
        <v>112.8</v>
      </c>
      <c r="G9" s="4">
        <v>86320.2</v>
      </c>
      <c r="H9" s="5">
        <v>112.8</v>
      </c>
    </row>
    <row r="10" spans="1:8" ht="30" x14ac:dyDescent="0.25">
      <c r="A10" s="13" t="s">
        <v>50</v>
      </c>
      <c r="B10" s="13" t="s">
        <v>22</v>
      </c>
      <c r="C10" s="14" t="s">
        <v>23</v>
      </c>
      <c r="D10" s="11">
        <v>43710.3</v>
      </c>
      <c r="E10" s="12">
        <v>93.4</v>
      </c>
      <c r="F10" s="12">
        <v>119.3</v>
      </c>
      <c r="G10" s="11">
        <v>43710.3</v>
      </c>
      <c r="H10" s="12">
        <v>119.3</v>
      </c>
    </row>
    <row r="11" spans="1:8" x14ac:dyDescent="0.25">
      <c r="A11" s="8" t="s">
        <v>50</v>
      </c>
      <c r="B11" s="8" t="s">
        <v>24</v>
      </c>
      <c r="C11" s="7" t="s">
        <v>25</v>
      </c>
      <c r="D11" s="4">
        <v>95740.9</v>
      </c>
      <c r="E11" s="5">
        <v>93.3</v>
      </c>
      <c r="F11" s="5">
        <v>114.9</v>
      </c>
      <c r="G11" s="4">
        <v>95740.9</v>
      </c>
      <c r="H11" s="5">
        <v>114.9</v>
      </c>
    </row>
    <row r="12" spans="1:8" x14ac:dyDescent="0.25">
      <c r="A12" s="13" t="s">
        <v>50</v>
      </c>
      <c r="B12" s="13" t="s">
        <v>26</v>
      </c>
      <c r="C12" s="14" t="s">
        <v>27</v>
      </c>
      <c r="D12" s="11">
        <v>44692.5</v>
      </c>
      <c r="E12" s="12">
        <v>121.8</v>
      </c>
      <c r="F12" s="12">
        <v>129.5</v>
      </c>
      <c r="G12" s="11">
        <v>44692.5</v>
      </c>
      <c r="H12" s="12">
        <v>129.5</v>
      </c>
    </row>
    <row r="13" spans="1:8" x14ac:dyDescent="0.25">
      <c r="A13" s="8" t="s">
        <v>50</v>
      </c>
      <c r="B13" s="8" t="s">
        <v>28</v>
      </c>
      <c r="C13" s="7" t="s">
        <v>29</v>
      </c>
      <c r="D13" s="4">
        <v>64330.9</v>
      </c>
      <c r="E13" s="5">
        <v>68.2</v>
      </c>
      <c r="F13" s="5">
        <v>115.6</v>
      </c>
      <c r="G13" s="4">
        <v>64330.9</v>
      </c>
      <c r="H13" s="5">
        <v>115.6</v>
      </c>
    </row>
    <row r="14" spans="1:8" x14ac:dyDescent="0.25">
      <c r="A14" s="13" t="s">
        <v>50</v>
      </c>
      <c r="B14" s="13" t="s">
        <v>30</v>
      </c>
      <c r="C14" s="14" t="s">
        <v>31</v>
      </c>
      <c r="D14" s="11">
        <v>87980</v>
      </c>
      <c r="E14" s="12">
        <v>49.3</v>
      </c>
      <c r="F14" s="12">
        <v>113.8</v>
      </c>
      <c r="G14" s="11">
        <v>87980</v>
      </c>
      <c r="H14" s="12">
        <v>113.8</v>
      </c>
    </row>
    <row r="15" spans="1:8" x14ac:dyDescent="0.25">
      <c r="A15" s="8" t="s">
        <v>50</v>
      </c>
      <c r="B15" s="8" t="s">
        <v>32</v>
      </c>
      <c r="C15" s="7" t="s">
        <v>33</v>
      </c>
      <c r="D15" s="4">
        <v>41155.5</v>
      </c>
      <c r="E15" s="5">
        <v>74.5</v>
      </c>
      <c r="F15" s="5">
        <v>130.6</v>
      </c>
      <c r="G15" s="4">
        <v>41155.5</v>
      </c>
      <c r="H15" s="5">
        <v>130.6</v>
      </c>
    </row>
    <row r="16" spans="1:8" x14ac:dyDescent="0.25">
      <c r="A16" s="13" t="s">
        <v>50</v>
      </c>
      <c r="B16" s="13" t="s">
        <v>34</v>
      </c>
      <c r="C16" s="14" t="s">
        <v>35</v>
      </c>
      <c r="D16" s="11">
        <v>49467.7</v>
      </c>
      <c r="E16" s="12">
        <v>40.5</v>
      </c>
      <c r="F16" s="12">
        <v>99.1</v>
      </c>
      <c r="G16" s="11">
        <v>49467.7</v>
      </c>
      <c r="H16" s="12">
        <v>99.1</v>
      </c>
    </row>
    <row r="17" spans="1:8" x14ac:dyDescent="0.25">
      <c r="A17" s="8" t="s">
        <v>50</v>
      </c>
      <c r="B17" s="8" t="s">
        <v>36</v>
      </c>
      <c r="C17" s="7" t="s">
        <v>37</v>
      </c>
      <c r="D17" s="4">
        <v>45769.2</v>
      </c>
      <c r="E17" s="5">
        <v>83.2</v>
      </c>
      <c r="F17" s="5">
        <v>106.9</v>
      </c>
      <c r="G17" s="4">
        <v>45769.2</v>
      </c>
      <c r="H17" s="5">
        <v>106.9</v>
      </c>
    </row>
    <row r="18" spans="1:8" ht="30" x14ac:dyDescent="0.25">
      <c r="A18" s="13" t="s">
        <v>50</v>
      </c>
      <c r="B18" s="13" t="s">
        <v>38</v>
      </c>
      <c r="C18" s="14" t="s">
        <v>39</v>
      </c>
      <c r="D18" s="11">
        <v>72114.2</v>
      </c>
      <c r="E18" s="12">
        <v>46.9</v>
      </c>
      <c r="F18" s="12">
        <v>118</v>
      </c>
      <c r="G18" s="11">
        <v>72114.2</v>
      </c>
      <c r="H18" s="12">
        <v>118</v>
      </c>
    </row>
    <row r="19" spans="1:8" x14ac:dyDescent="0.25">
      <c r="A19" s="8" t="s">
        <v>50</v>
      </c>
      <c r="B19" s="8" t="s">
        <v>40</v>
      </c>
      <c r="C19" s="7" t="s">
        <v>41</v>
      </c>
      <c r="D19" s="4">
        <v>49873.9</v>
      </c>
      <c r="E19" s="5">
        <v>91.5</v>
      </c>
      <c r="F19" s="5">
        <v>111.6</v>
      </c>
      <c r="G19" s="4">
        <v>49873.9</v>
      </c>
      <c r="H19" s="5">
        <v>111.6</v>
      </c>
    </row>
    <row r="20" spans="1:8" x14ac:dyDescent="0.25">
      <c r="A20" s="13" t="s">
        <v>50</v>
      </c>
      <c r="B20" s="13" t="s">
        <v>42</v>
      </c>
      <c r="C20" s="14" t="s">
        <v>43</v>
      </c>
      <c r="D20" s="11">
        <v>57146</v>
      </c>
      <c r="E20" s="12">
        <v>72.7</v>
      </c>
      <c r="F20" s="12">
        <v>113.6</v>
      </c>
      <c r="G20" s="11">
        <v>57146</v>
      </c>
      <c r="H20" s="12">
        <v>113.6</v>
      </c>
    </row>
    <row r="21" spans="1:8" ht="30" x14ac:dyDescent="0.25">
      <c r="A21" s="8" t="s">
        <v>50</v>
      </c>
      <c r="B21" s="8" t="s">
        <v>44</v>
      </c>
      <c r="C21" s="7" t="s">
        <v>45</v>
      </c>
      <c r="D21" s="4">
        <v>48754.5</v>
      </c>
      <c r="E21" s="5">
        <v>82.6</v>
      </c>
      <c r="F21" s="5">
        <v>113.9</v>
      </c>
      <c r="G21" s="4">
        <v>48754.5</v>
      </c>
      <c r="H21" s="5">
        <v>113.9</v>
      </c>
    </row>
    <row r="22" spans="1:8" x14ac:dyDescent="0.25">
      <c r="A22" s="13" t="s">
        <v>50</v>
      </c>
      <c r="B22" s="13" t="s">
        <v>46</v>
      </c>
      <c r="C22" s="14" t="s">
        <v>47</v>
      </c>
      <c r="D22" s="11">
        <v>32936.400000000001</v>
      </c>
      <c r="E22" s="12">
        <v>52.9</v>
      </c>
      <c r="F22" s="12">
        <v>116.6</v>
      </c>
      <c r="G22" s="11">
        <v>32936.400000000001</v>
      </c>
      <c r="H22" s="12">
        <v>116.6</v>
      </c>
    </row>
    <row r="23" spans="1:8" x14ac:dyDescent="0.25">
      <c r="A23" s="9" t="s">
        <v>57</v>
      </c>
      <c r="B23" s="9" t="s">
        <v>7</v>
      </c>
      <c r="C23" s="10" t="s">
        <v>8</v>
      </c>
      <c r="D23" s="11">
        <v>66927.899999999994</v>
      </c>
      <c r="E23" s="12">
        <v>101.1</v>
      </c>
      <c r="F23" s="12">
        <v>118.3</v>
      </c>
      <c r="G23" s="11">
        <v>66553.3</v>
      </c>
      <c r="H23" s="12">
        <v>117.3</v>
      </c>
    </row>
    <row r="24" spans="1:8" x14ac:dyDescent="0.25">
      <c r="A24" s="6" t="s">
        <v>57</v>
      </c>
      <c r="B24" s="6" t="s">
        <v>9</v>
      </c>
      <c r="C24" s="7"/>
      <c r="D24" s="4"/>
      <c r="E24" s="5"/>
      <c r="F24" s="5"/>
      <c r="G24" s="4"/>
      <c r="H24" s="5"/>
    </row>
    <row r="25" spans="1:8" x14ac:dyDescent="0.25">
      <c r="A25" s="13" t="s">
        <v>57</v>
      </c>
      <c r="B25" s="13" t="s">
        <v>10</v>
      </c>
      <c r="C25" s="14" t="s">
        <v>11</v>
      </c>
      <c r="D25" s="11">
        <v>37339.199999999997</v>
      </c>
      <c r="E25" s="12">
        <v>110.3</v>
      </c>
      <c r="F25" s="12">
        <v>116.1</v>
      </c>
      <c r="G25" s="11">
        <v>35648.9</v>
      </c>
      <c r="H25" s="12">
        <v>107</v>
      </c>
    </row>
    <row r="26" spans="1:8" x14ac:dyDescent="0.25">
      <c r="A26" s="8" t="s">
        <v>57</v>
      </c>
      <c r="B26" s="8" t="s">
        <v>12</v>
      </c>
      <c r="C26" s="7" t="s">
        <v>13</v>
      </c>
      <c r="D26" s="4">
        <v>87780.5</v>
      </c>
      <c r="E26" s="5">
        <v>101.6</v>
      </c>
      <c r="F26" s="5">
        <v>131.6</v>
      </c>
      <c r="G26" s="4">
        <v>87105.7</v>
      </c>
      <c r="H26" s="5">
        <v>127.8</v>
      </c>
    </row>
    <row r="27" spans="1:8" x14ac:dyDescent="0.25">
      <c r="A27" s="13" t="s">
        <v>57</v>
      </c>
      <c r="B27" s="13" t="s">
        <v>14</v>
      </c>
      <c r="C27" s="14" t="s">
        <v>15</v>
      </c>
      <c r="D27" s="11">
        <v>47640.7</v>
      </c>
      <c r="E27" s="12">
        <v>92.5</v>
      </c>
      <c r="F27" s="12">
        <v>114.1</v>
      </c>
      <c r="G27" s="11">
        <v>49566.9</v>
      </c>
      <c r="H27" s="12">
        <v>117.4</v>
      </c>
    </row>
    <row r="28" spans="1:8" ht="30" x14ac:dyDescent="0.25">
      <c r="A28" s="8" t="s">
        <v>57</v>
      </c>
      <c r="B28" s="8" t="s">
        <v>16</v>
      </c>
      <c r="C28" s="7" t="s">
        <v>17</v>
      </c>
      <c r="D28" s="4">
        <v>66642.399999999994</v>
      </c>
      <c r="E28" s="5">
        <v>93.8</v>
      </c>
      <c r="F28" s="5">
        <v>114.8</v>
      </c>
      <c r="G28" s="4">
        <v>68838.2</v>
      </c>
      <c r="H28" s="5">
        <v>114.4</v>
      </c>
    </row>
    <row r="29" spans="1:8" ht="30" x14ac:dyDescent="0.25">
      <c r="A29" s="13" t="s">
        <v>57</v>
      </c>
      <c r="B29" s="13" t="s">
        <v>18</v>
      </c>
      <c r="C29" s="14" t="s">
        <v>19</v>
      </c>
      <c r="D29" s="11">
        <v>48547</v>
      </c>
      <c r="E29" s="12">
        <v>90.2</v>
      </c>
      <c r="F29" s="12">
        <v>115.6</v>
      </c>
      <c r="G29" s="11">
        <v>51198.1</v>
      </c>
      <c r="H29" s="12">
        <v>116.8</v>
      </c>
    </row>
    <row r="30" spans="1:8" x14ac:dyDescent="0.25">
      <c r="A30" s="8" t="s">
        <v>57</v>
      </c>
      <c r="B30" s="8" t="s">
        <v>20</v>
      </c>
      <c r="C30" s="7" t="s">
        <v>21</v>
      </c>
      <c r="D30" s="4">
        <v>95092.5</v>
      </c>
      <c r="E30" s="5">
        <v>110.2</v>
      </c>
      <c r="F30" s="5">
        <v>128</v>
      </c>
      <c r="G30" s="4">
        <v>90749.6</v>
      </c>
      <c r="H30" s="5">
        <v>120.4</v>
      </c>
    </row>
    <row r="31" spans="1:8" ht="30" x14ac:dyDescent="0.25">
      <c r="A31" s="13" t="s">
        <v>57</v>
      </c>
      <c r="B31" s="13" t="s">
        <v>22</v>
      </c>
      <c r="C31" s="14" t="s">
        <v>23</v>
      </c>
      <c r="D31" s="11">
        <v>41788.9</v>
      </c>
      <c r="E31" s="12">
        <v>95.6</v>
      </c>
      <c r="F31" s="12">
        <v>122.6</v>
      </c>
      <c r="G31" s="11">
        <v>42741.599999999999</v>
      </c>
      <c r="H31" s="12">
        <v>120.9</v>
      </c>
    </row>
    <row r="32" spans="1:8" x14ac:dyDescent="0.25">
      <c r="A32" s="8" t="s">
        <v>57</v>
      </c>
      <c r="B32" s="8" t="s">
        <v>24</v>
      </c>
      <c r="C32" s="7" t="s">
        <v>25</v>
      </c>
      <c r="D32" s="4">
        <v>91914.1</v>
      </c>
      <c r="E32" s="5">
        <v>96</v>
      </c>
      <c r="F32" s="5">
        <v>118.8</v>
      </c>
      <c r="G32" s="4">
        <v>93838.5</v>
      </c>
      <c r="H32" s="5">
        <v>116.8</v>
      </c>
    </row>
    <row r="33" spans="1:8" x14ac:dyDescent="0.25">
      <c r="A33" s="13" t="s">
        <v>57</v>
      </c>
      <c r="B33" s="13" t="s">
        <v>26</v>
      </c>
      <c r="C33" s="14" t="s">
        <v>27</v>
      </c>
      <c r="D33" s="11">
        <v>35484.6</v>
      </c>
      <c r="E33" s="12">
        <v>79.400000000000006</v>
      </c>
      <c r="F33" s="12">
        <v>124.9</v>
      </c>
      <c r="G33" s="11">
        <v>40111.300000000003</v>
      </c>
      <c r="H33" s="12">
        <v>127.5</v>
      </c>
    </row>
    <row r="34" spans="1:8" x14ac:dyDescent="0.25">
      <c r="A34" s="8" t="s">
        <v>57</v>
      </c>
      <c r="B34" s="8" t="s">
        <v>28</v>
      </c>
      <c r="C34" s="7" t="s">
        <v>29</v>
      </c>
      <c r="D34" s="4">
        <v>64287</v>
      </c>
      <c r="E34" s="5">
        <v>99.9</v>
      </c>
      <c r="F34" s="5">
        <v>112.4</v>
      </c>
      <c r="G34" s="4">
        <v>64308.9</v>
      </c>
      <c r="H34" s="5">
        <v>113.9</v>
      </c>
    </row>
    <row r="35" spans="1:8" x14ac:dyDescent="0.25">
      <c r="A35" s="13" t="s">
        <v>57</v>
      </c>
      <c r="B35" s="13" t="s">
        <v>30</v>
      </c>
      <c r="C35" s="14" t="s">
        <v>31</v>
      </c>
      <c r="D35" s="11">
        <v>215997.7</v>
      </c>
      <c r="E35" s="12">
        <v>245.5</v>
      </c>
      <c r="F35" s="12">
        <v>133.5</v>
      </c>
      <c r="G35" s="11">
        <v>152093.20000000001</v>
      </c>
      <c r="H35" s="12">
        <v>126.9</v>
      </c>
    </row>
    <row r="36" spans="1:8" x14ac:dyDescent="0.25">
      <c r="A36" s="8" t="s">
        <v>57</v>
      </c>
      <c r="B36" s="8" t="s">
        <v>32</v>
      </c>
      <c r="C36" s="7" t="s">
        <v>33</v>
      </c>
      <c r="D36" s="4">
        <v>41752.699999999997</v>
      </c>
      <c r="E36" s="5">
        <v>101.5</v>
      </c>
      <c r="F36" s="5">
        <v>132.1</v>
      </c>
      <c r="G36" s="4">
        <v>41453.699999999997</v>
      </c>
      <c r="H36" s="5">
        <v>131.30000000000001</v>
      </c>
    </row>
    <row r="37" spans="1:8" x14ac:dyDescent="0.25">
      <c r="A37" s="13" t="s">
        <v>57</v>
      </c>
      <c r="B37" s="13" t="s">
        <v>34</v>
      </c>
      <c r="C37" s="14" t="s">
        <v>35</v>
      </c>
      <c r="D37" s="11">
        <v>49879.7</v>
      </c>
      <c r="E37" s="12">
        <v>100.8</v>
      </c>
      <c r="F37" s="12">
        <v>104.8</v>
      </c>
      <c r="G37" s="11">
        <v>49674.1</v>
      </c>
      <c r="H37" s="12">
        <v>101.9</v>
      </c>
    </row>
    <row r="38" spans="1:8" x14ac:dyDescent="0.25">
      <c r="A38" s="8" t="s">
        <v>57</v>
      </c>
      <c r="B38" s="8" t="s">
        <v>36</v>
      </c>
      <c r="C38" s="7" t="s">
        <v>37</v>
      </c>
      <c r="D38" s="4">
        <v>44848.3</v>
      </c>
      <c r="E38" s="5">
        <v>98</v>
      </c>
      <c r="F38" s="5">
        <v>114.9</v>
      </c>
      <c r="G38" s="4">
        <v>45311.7</v>
      </c>
      <c r="H38" s="5">
        <v>110.7</v>
      </c>
    </row>
    <row r="39" spans="1:8" ht="30" x14ac:dyDescent="0.25">
      <c r="A39" s="13" t="s">
        <v>57</v>
      </c>
      <c r="B39" s="13" t="s">
        <v>38</v>
      </c>
      <c r="C39" s="14" t="s">
        <v>39</v>
      </c>
      <c r="D39" s="11">
        <v>73875.600000000006</v>
      </c>
      <c r="E39" s="12">
        <v>102.4</v>
      </c>
      <c r="F39" s="12">
        <v>113.6</v>
      </c>
      <c r="G39" s="11">
        <v>72992.7</v>
      </c>
      <c r="H39" s="12">
        <v>115.7</v>
      </c>
    </row>
    <row r="40" spans="1:8" x14ac:dyDescent="0.25">
      <c r="A40" s="8" t="s">
        <v>57</v>
      </c>
      <c r="B40" s="8" t="s">
        <v>40</v>
      </c>
      <c r="C40" s="7" t="s">
        <v>41</v>
      </c>
      <c r="D40" s="4">
        <v>50307.7</v>
      </c>
      <c r="E40" s="5">
        <v>100.9</v>
      </c>
      <c r="F40" s="5">
        <v>113</v>
      </c>
      <c r="G40" s="4">
        <v>50091</v>
      </c>
      <c r="H40" s="5">
        <v>112.3</v>
      </c>
    </row>
    <row r="41" spans="1:8" x14ac:dyDescent="0.25">
      <c r="A41" s="13" t="s">
        <v>57</v>
      </c>
      <c r="B41" s="13" t="s">
        <v>42</v>
      </c>
      <c r="C41" s="14" t="s">
        <v>43</v>
      </c>
      <c r="D41" s="11">
        <v>56551.6</v>
      </c>
      <c r="E41" s="12">
        <v>99</v>
      </c>
      <c r="F41" s="12">
        <v>111.1</v>
      </c>
      <c r="G41" s="11">
        <v>56847.4</v>
      </c>
      <c r="H41" s="12">
        <v>112.3</v>
      </c>
    </row>
    <row r="42" spans="1:8" ht="30" x14ac:dyDescent="0.25">
      <c r="A42" s="8" t="s">
        <v>57</v>
      </c>
      <c r="B42" s="8" t="s">
        <v>44</v>
      </c>
      <c r="C42" s="7" t="s">
        <v>45</v>
      </c>
      <c r="D42" s="4">
        <v>49027.4</v>
      </c>
      <c r="E42" s="5">
        <v>100.6</v>
      </c>
      <c r="F42" s="5">
        <v>118.7</v>
      </c>
      <c r="G42" s="4">
        <v>48891.5</v>
      </c>
      <c r="H42" s="5">
        <v>116.3</v>
      </c>
    </row>
    <row r="43" spans="1:8" x14ac:dyDescent="0.25">
      <c r="A43" s="13" t="s">
        <v>57</v>
      </c>
      <c r="B43" s="13" t="s">
        <v>46</v>
      </c>
      <c r="C43" s="14" t="s">
        <v>47</v>
      </c>
      <c r="D43" s="11">
        <v>35500.1</v>
      </c>
      <c r="E43" s="12">
        <v>107.8</v>
      </c>
      <c r="F43" s="12">
        <v>134.5</v>
      </c>
      <c r="G43" s="11">
        <v>34234.9</v>
      </c>
      <c r="H43" s="12">
        <v>125.3</v>
      </c>
    </row>
  </sheetData>
  <customSheetViews>
    <customSheetView guid="{3B75D3AC-46E2-4540-A8D6-1B8C8CA1E301}" scale="85" state="hidden" topLeftCell="A93">
      <selection activeCell="H107" sqref="H107:H127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СНЗП</vt:lpstr>
      <vt:lpstr>bd_mean</vt:lpstr>
      <vt:lpstr>СНЗП!Область_печати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Селимов Руслан Халидович</dc:creator>
  <cp:lastModifiedBy>Алексей Оксруд</cp:lastModifiedBy>
  <cp:lastPrinted>2024-01-24T00:52:41Z</cp:lastPrinted>
  <dcterms:created xsi:type="dcterms:W3CDTF">2023-08-25T04:47:30Z</dcterms:created>
  <dcterms:modified xsi:type="dcterms:W3CDTF">2024-04-24T00:08:49Z</dcterms:modified>
</cp:coreProperties>
</file>